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3040" yWindow="0" windowWidth="24780" windowHeight="16800" tabRatio="500"/>
  </bookViews>
  <sheets>
    <sheet name="Blatt1" sheetId="1" r:id="rId1"/>
  </sheets>
  <calcPr calcId="140001" concurrentCalc="0"/>
  <customWorkbookViews>
    <customWorkbookView name="Thomas Weiss - Persönliche Ansicht" guid="{70ABFB2B-C595-7D49-9570-5CDBCD727A86}" mergeInterval="0" personalView="1" xWindow="152" yWindow="54" windowWidth="1239" windowHeight="786" tabRatio="500" activeSheetId="1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" i="1" l="1"/>
  <c r="E25" i="1"/>
  <c r="C7" i="1"/>
  <c r="C6" i="1"/>
  <c r="E24" i="1"/>
  <c r="F6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E2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</calcChain>
</file>

<file path=xl/sharedStrings.xml><?xml version="1.0" encoding="utf-8"?>
<sst xmlns="http://schemas.openxmlformats.org/spreadsheetml/2006/main" count="11" uniqueCount="10">
  <si>
    <t xml:space="preserve">Umfang Nr. </t>
  </si>
  <si>
    <t>Messergebnis</t>
  </si>
  <si>
    <t>Rechtes Bein</t>
  </si>
  <si>
    <t>Linkes Bein</t>
  </si>
  <si>
    <t>Dr. Thomas Weiss</t>
  </si>
  <si>
    <r>
      <t xml:space="preserve">Umfangmessungen d. Beine </t>
    </r>
    <r>
      <rPr>
        <sz val="10"/>
        <color theme="1"/>
        <rFont val="Calibri"/>
        <scheme val="minor"/>
      </rPr>
      <t>(nach Kuhnke)</t>
    </r>
  </si>
  <si>
    <t>Das Maßband an der Mitte der Innenknöchel anlegen und die Umfänge in 4 cm Schritten ausmessen</t>
  </si>
  <si>
    <t>Volumen re. Bein in Liter</t>
  </si>
  <si>
    <t>Volumen li. Bein in Liter</t>
  </si>
  <si>
    <t>Differenz rechts-links in 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</si>
</sst>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scheme val="minor"/>
    </font>
    <font>
      <sz val="8"/>
      <color theme="1"/>
      <name val="Calibri"/>
      <scheme val="minor"/>
    </font>
    <font>
      <b/>
      <sz val="18"/>
      <color theme="1"/>
      <name val="Calibri"/>
      <scheme val="minor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vertical="top"/>
    </xf>
    <xf numFmtId="2" fontId="6" fillId="2" borderId="0" xfId="0" applyNumberFormat="1" applyFont="1" applyFill="1"/>
    <xf numFmtId="0" fontId="0" fillId="2" borderId="0" xfId="0" applyFill="1" applyProtection="1">
      <protection hidden="1"/>
    </xf>
    <xf numFmtId="0" fontId="0" fillId="2" borderId="0" xfId="0" applyFill="1" applyProtection="1">
      <protection locked="0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2" fontId="6" fillId="2" borderId="0" xfId="0" applyNumberFormat="1" applyFont="1" applyFill="1" applyAlignment="1">
      <alignment vertical="center"/>
    </xf>
    <xf numFmtId="0" fontId="0" fillId="0" borderId="0" xfId="0"/>
  </cellXfs>
  <cellStyles count="29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254000</xdr:colOff>
      <xdr:row>0</xdr:row>
      <xdr:rowOff>127000</xdr:rowOff>
    </xdr:from>
    <xdr:to>
      <xdr:col>7</xdr:col>
      <xdr:colOff>12700</xdr:colOff>
      <xdr:row>0</xdr:row>
      <xdr:rowOff>589694</xdr:rowOff>
    </xdr:to>
    <xdr:pic>
      <xdr:nvPicPr>
        <xdr:cNvPr id="2" name="Bild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127000"/>
          <a:ext cx="1625600" cy="462694"/>
        </a:xfrm>
        <a:prstGeom prst="rect">
          <a:avLst/>
        </a:prstGeom>
      </xdr:spPr>
    </xdr:pic>
    <xdr:clientData/>
  </xdr:twoCellAnchor>
  <xdr:twoCellAnchor>
    <xdr:from>
      <xdr:col>7</xdr:col>
      <xdr:colOff>762000</xdr:colOff>
      <xdr:row>2</xdr:row>
      <xdr:rowOff>330200</xdr:rowOff>
    </xdr:from>
    <xdr:to>
      <xdr:col>12</xdr:col>
      <xdr:colOff>749300</xdr:colOff>
      <xdr:row>14</xdr:row>
      <xdr:rowOff>25400</xdr:rowOff>
    </xdr:to>
    <xdr:sp macro="" textlink="">
      <xdr:nvSpPr>
        <xdr:cNvPr id="3" name="Textfeld 2"/>
        <xdr:cNvSpPr txBox="1"/>
      </xdr:nvSpPr>
      <xdr:spPr>
        <a:xfrm>
          <a:off x="6134100" y="1625600"/>
          <a:ext cx="4114800" cy="228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200" b="1"/>
            <a:t>Anleitung</a:t>
          </a:r>
        </a:p>
        <a:p>
          <a:endParaRPr lang="de-DE" sz="1100"/>
        </a:p>
        <a:p>
          <a:r>
            <a:rPr lang="de-DE" sz="1100"/>
            <a:t>Die höchste Erhebung des Innenknöchels wird getastet und mit einem Stift markiert. Danach werden mit einem Messband weitere Marken alle 4 cm bis zum Oberschenkel gesetzt. An diesen Marken wird der Umfang möglichst genau gemessen. Tragen Sie nun für jedes Bein getrennt die Umfänge</a:t>
          </a:r>
          <a:r>
            <a:rPr lang="de-DE" sz="1100" baseline="0"/>
            <a:t> in der Spalte "Messergebnisse" ein. </a:t>
          </a:r>
        </a:p>
        <a:p>
          <a:r>
            <a:rPr lang="de-DE" sz="1100" baseline="0"/>
            <a:t>Das Volumen und die Re-Li-Differenz wird automatisch berechnet. </a:t>
          </a:r>
        </a:p>
        <a:p>
          <a:endParaRPr lang="de-DE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B6" sqref="B6"/>
    </sheetView>
  </sheetViews>
  <sheetFormatPr baseColWidth="10" defaultRowHeight="15" x14ac:dyDescent="0"/>
  <cols>
    <col min="1" max="1" width="16.6640625" customWidth="1"/>
    <col min="2" max="2" width="18.33203125" customWidth="1"/>
    <col min="3" max="3" width="0.1640625" customWidth="1"/>
    <col min="5" max="5" width="13.33203125" customWidth="1"/>
    <col min="6" max="6" width="0.33203125" customWidth="1"/>
  </cols>
  <sheetData>
    <row r="1" spans="1:13" ht="52" customHeight="1">
      <c r="A1" s="6" t="s">
        <v>4</v>
      </c>
      <c r="B1" s="7"/>
      <c r="C1" s="7"/>
      <c r="D1" s="7"/>
      <c r="E1" s="7"/>
      <c r="F1" s="7"/>
      <c r="G1" s="1"/>
    </row>
    <row r="2" spans="1:13" ht="50" customHeight="1">
      <c r="A2" s="8" t="s">
        <v>5</v>
      </c>
      <c r="B2" s="9"/>
      <c r="C2" s="9"/>
      <c r="D2" s="9"/>
      <c r="E2" s="9"/>
      <c r="F2" s="9"/>
      <c r="G2" s="1"/>
    </row>
    <row r="3" spans="1:13" ht="27" customHeight="1">
      <c r="A3" s="9" t="s">
        <v>6</v>
      </c>
      <c r="B3" s="9"/>
      <c r="C3" s="9"/>
      <c r="D3" s="9"/>
      <c r="E3" s="9"/>
      <c r="F3" s="9"/>
      <c r="G3" s="1"/>
    </row>
    <row r="4" spans="1:13" ht="27" customHeight="1">
      <c r="A4" s="9" t="s">
        <v>2</v>
      </c>
      <c r="B4" s="9"/>
      <c r="C4" s="9"/>
      <c r="D4" s="9" t="s">
        <v>3</v>
      </c>
      <c r="E4" s="9"/>
      <c r="F4" s="9"/>
      <c r="G4" s="1"/>
      <c r="I4" s="12"/>
      <c r="J4" s="12"/>
      <c r="K4" s="12"/>
      <c r="L4" s="12"/>
      <c r="M4" s="12"/>
    </row>
    <row r="5" spans="1:13">
      <c r="A5" s="1" t="s">
        <v>0</v>
      </c>
      <c r="B5" s="1" t="s">
        <v>1</v>
      </c>
      <c r="C5" s="2"/>
      <c r="D5" s="1"/>
      <c r="E5" s="1" t="s">
        <v>1</v>
      </c>
      <c r="F5" s="1"/>
      <c r="G5" s="1"/>
      <c r="I5" s="12"/>
      <c r="J5" s="12"/>
      <c r="K5" s="12"/>
      <c r="L5" s="12"/>
      <c r="M5" s="12"/>
    </row>
    <row r="6" spans="1:13">
      <c r="A6" s="1">
        <v>1</v>
      </c>
      <c r="B6" s="5"/>
      <c r="C6" s="4">
        <f>B6*B6</f>
        <v>0</v>
      </c>
      <c r="D6" s="1"/>
      <c r="E6" s="5"/>
      <c r="F6" s="4">
        <f>E6*E6</f>
        <v>0</v>
      </c>
      <c r="G6" s="1"/>
      <c r="I6" s="12"/>
      <c r="J6" s="12"/>
      <c r="K6" s="12"/>
      <c r="L6" s="12"/>
      <c r="M6" s="12"/>
    </row>
    <row r="7" spans="1:13">
      <c r="A7" s="1">
        <f>A6+1</f>
        <v>2</v>
      </c>
      <c r="B7" s="5"/>
      <c r="C7" s="4">
        <f t="shared" ref="C7:C21" si="0">B7*B7</f>
        <v>0</v>
      </c>
      <c r="D7" s="1"/>
      <c r="E7" s="5"/>
      <c r="F7" s="4">
        <f t="shared" ref="F7:F21" si="1">E7*E7</f>
        <v>0</v>
      </c>
      <c r="G7" s="1"/>
      <c r="I7" s="12"/>
      <c r="J7" s="12"/>
      <c r="K7" s="12"/>
      <c r="L7" s="12"/>
      <c r="M7" s="12"/>
    </row>
    <row r="8" spans="1:13">
      <c r="A8" s="1">
        <f t="shared" ref="A8:A21" si="2">A7+1</f>
        <v>3</v>
      </c>
      <c r="B8" s="5"/>
      <c r="C8" s="4">
        <f t="shared" si="0"/>
        <v>0</v>
      </c>
      <c r="D8" s="1"/>
      <c r="E8" s="5"/>
      <c r="F8" s="4">
        <f t="shared" si="1"/>
        <v>0</v>
      </c>
      <c r="G8" s="1"/>
      <c r="I8" s="12"/>
      <c r="J8" s="12"/>
      <c r="K8" s="12"/>
      <c r="L8" s="12"/>
      <c r="M8" s="12"/>
    </row>
    <row r="9" spans="1:13">
      <c r="A9" s="1">
        <f t="shared" si="2"/>
        <v>4</v>
      </c>
      <c r="B9" s="5"/>
      <c r="C9" s="4">
        <f t="shared" si="0"/>
        <v>0</v>
      </c>
      <c r="D9" s="1"/>
      <c r="E9" s="5"/>
      <c r="F9" s="4">
        <f t="shared" si="1"/>
        <v>0</v>
      </c>
      <c r="G9" s="1"/>
      <c r="I9" s="12"/>
      <c r="J9" s="12"/>
      <c r="K9" s="12"/>
      <c r="L9" s="12"/>
      <c r="M9" s="12"/>
    </row>
    <row r="10" spans="1:13">
      <c r="A10" s="1">
        <f t="shared" si="2"/>
        <v>5</v>
      </c>
      <c r="B10" s="5"/>
      <c r="C10" s="4">
        <f t="shared" si="0"/>
        <v>0</v>
      </c>
      <c r="D10" s="1"/>
      <c r="E10" s="5"/>
      <c r="F10" s="4">
        <f t="shared" si="1"/>
        <v>0</v>
      </c>
      <c r="G10" s="1"/>
      <c r="I10" s="12"/>
      <c r="J10" s="12"/>
      <c r="K10" s="12"/>
      <c r="L10" s="12"/>
      <c r="M10" s="12"/>
    </row>
    <row r="11" spans="1:13">
      <c r="A11" s="1">
        <f t="shared" si="2"/>
        <v>6</v>
      </c>
      <c r="B11" s="5"/>
      <c r="C11" s="4">
        <f t="shared" si="0"/>
        <v>0</v>
      </c>
      <c r="D11" s="1"/>
      <c r="E11" s="5"/>
      <c r="F11" s="4">
        <f t="shared" si="1"/>
        <v>0</v>
      </c>
      <c r="G11" s="1"/>
      <c r="I11" s="12"/>
      <c r="J11" s="12"/>
      <c r="K11" s="12"/>
      <c r="L11" s="12"/>
      <c r="M11" s="12"/>
    </row>
    <row r="12" spans="1:13">
      <c r="A12" s="1">
        <f t="shared" si="2"/>
        <v>7</v>
      </c>
      <c r="B12" s="5"/>
      <c r="C12" s="4">
        <f t="shared" si="0"/>
        <v>0</v>
      </c>
      <c r="D12" s="1"/>
      <c r="E12" s="5"/>
      <c r="F12" s="4">
        <f t="shared" si="1"/>
        <v>0</v>
      </c>
      <c r="G12" s="1"/>
      <c r="I12" s="12"/>
      <c r="J12" s="12"/>
      <c r="K12" s="12"/>
      <c r="L12" s="12"/>
      <c r="M12" s="12"/>
    </row>
    <row r="13" spans="1:13">
      <c r="A13" s="1">
        <f t="shared" si="2"/>
        <v>8</v>
      </c>
      <c r="B13" s="5"/>
      <c r="C13" s="4">
        <f t="shared" si="0"/>
        <v>0</v>
      </c>
      <c r="D13" s="1"/>
      <c r="E13" s="5"/>
      <c r="F13" s="4">
        <f t="shared" si="1"/>
        <v>0</v>
      </c>
      <c r="G13" s="1"/>
      <c r="I13" s="12"/>
      <c r="J13" s="12"/>
      <c r="K13" s="12"/>
      <c r="L13" s="12"/>
      <c r="M13" s="12"/>
    </row>
    <row r="14" spans="1:13">
      <c r="A14" s="1">
        <f t="shared" si="2"/>
        <v>9</v>
      </c>
      <c r="B14" s="5"/>
      <c r="C14" s="4">
        <f t="shared" si="0"/>
        <v>0</v>
      </c>
      <c r="D14" s="1"/>
      <c r="E14" s="5"/>
      <c r="F14" s="4">
        <f t="shared" si="1"/>
        <v>0</v>
      </c>
      <c r="G14" s="1"/>
      <c r="I14" s="12"/>
      <c r="J14" s="12"/>
      <c r="K14" s="12"/>
      <c r="L14" s="12"/>
      <c r="M14" s="12"/>
    </row>
    <row r="15" spans="1:13">
      <c r="A15" s="1">
        <f t="shared" si="2"/>
        <v>10</v>
      </c>
      <c r="B15" s="5"/>
      <c r="C15" s="4">
        <f t="shared" si="0"/>
        <v>0</v>
      </c>
      <c r="D15" s="1"/>
      <c r="E15" s="5"/>
      <c r="F15" s="4">
        <f t="shared" si="1"/>
        <v>0</v>
      </c>
      <c r="G15" s="1"/>
    </row>
    <row r="16" spans="1:13">
      <c r="A16" s="1">
        <f t="shared" si="2"/>
        <v>11</v>
      </c>
      <c r="B16" s="5"/>
      <c r="C16" s="4">
        <f t="shared" si="0"/>
        <v>0</v>
      </c>
      <c r="D16" s="1"/>
      <c r="E16" s="5"/>
      <c r="F16" s="4">
        <f t="shared" si="1"/>
        <v>0</v>
      </c>
      <c r="G16" s="1"/>
    </row>
    <row r="17" spans="1:7">
      <c r="A17" s="1">
        <f t="shared" si="2"/>
        <v>12</v>
      </c>
      <c r="B17" s="5"/>
      <c r="C17" s="4">
        <f t="shared" si="0"/>
        <v>0</v>
      </c>
      <c r="D17" s="1"/>
      <c r="E17" s="5"/>
      <c r="F17" s="4">
        <f t="shared" si="1"/>
        <v>0</v>
      </c>
      <c r="G17" s="1"/>
    </row>
    <row r="18" spans="1:7">
      <c r="A18" s="1">
        <f t="shared" si="2"/>
        <v>13</v>
      </c>
      <c r="B18" s="5"/>
      <c r="C18" s="4">
        <f t="shared" si="0"/>
        <v>0</v>
      </c>
      <c r="D18" s="1"/>
      <c r="E18" s="5"/>
      <c r="F18" s="4">
        <f t="shared" si="1"/>
        <v>0</v>
      </c>
      <c r="G18" s="1"/>
    </row>
    <row r="19" spans="1:7">
      <c r="A19" s="1">
        <f t="shared" si="2"/>
        <v>14</v>
      </c>
      <c r="B19" s="5"/>
      <c r="C19" s="4">
        <f t="shared" si="0"/>
        <v>0</v>
      </c>
      <c r="D19" s="1"/>
      <c r="E19" s="5"/>
      <c r="F19" s="4">
        <f t="shared" si="1"/>
        <v>0</v>
      </c>
      <c r="G19" s="1"/>
    </row>
    <row r="20" spans="1:7">
      <c r="A20" s="1">
        <f t="shared" si="2"/>
        <v>15</v>
      </c>
      <c r="B20" s="5"/>
      <c r="C20" s="4">
        <f t="shared" si="0"/>
        <v>0</v>
      </c>
      <c r="D20" s="1"/>
      <c r="E20" s="5"/>
      <c r="F20" s="4">
        <f t="shared" si="1"/>
        <v>0</v>
      </c>
      <c r="G20" s="1"/>
    </row>
    <row r="21" spans="1:7">
      <c r="A21" s="1">
        <f t="shared" si="2"/>
        <v>16</v>
      </c>
      <c r="B21" s="5"/>
      <c r="C21" s="4">
        <f t="shared" si="0"/>
        <v>0</v>
      </c>
      <c r="D21" s="1"/>
      <c r="E21" s="5"/>
      <c r="F21" s="4">
        <f t="shared" si="1"/>
        <v>0</v>
      </c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 ht="35" customHeight="1">
      <c r="A24" s="10" t="s">
        <v>7</v>
      </c>
      <c r="B24" s="10"/>
      <c r="C24" s="1"/>
      <c r="D24" s="1"/>
      <c r="E24" s="3">
        <f>(SUM(C6:C23)/3.14)/1000</f>
        <v>0</v>
      </c>
      <c r="F24" s="1"/>
      <c r="G24" s="1"/>
    </row>
    <row r="25" spans="1:7" ht="23">
      <c r="A25" s="6" t="s">
        <v>8</v>
      </c>
      <c r="B25" s="7"/>
      <c r="C25" s="1"/>
      <c r="D25" s="1"/>
      <c r="E25" s="3">
        <f>(SUM(F6:F23)/3.14)/1000</f>
        <v>0</v>
      </c>
      <c r="F25" s="1"/>
      <c r="G25" s="1"/>
    </row>
    <row r="26" spans="1:7" ht="23">
      <c r="A26" s="6" t="s">
        <v>9</v>
      </c>
      <c r="B26" s="7"/>
      <c r="C26" s="1"/>
      <c r="D26" s="1"/>
      <c r="E26" s="11">
        <f>E24-E25</f>
        <v>0</v>
      </c>
      <c r="F26" s="1"/>
      <c r="G26" s="1"/>
    </row>
    <row r="27" spans="1:7" ht="44" customHeight="1">
      <c r="A27" s="1"/>
      <c r="B27" s="1"/>
      <c r="C27" s="1"/>
      <c r="D27" s="1"/>
      <c r="E27" s="1"/>
      <c r="F27" s="1"/>
      <c r="G27" s="1"/>
    </row>
  </sheetData>
  <sheetProtection password="CFE3" sheet="1" objects="1" scenarios="1" selectLockedCells="1"/>
  <customSheetViews>
    <customSheetView guid="{70ABFB2B-C595-7D49-9570-5CDBCD727A86}">
      <selection activeCell="E20" sqref="E20"/>
      <pageSetup paperSize="9" orientation="portrait" horizontalDpi="4294967292" verticalDpi="4294967292"/>
    </customSheetView>
  </customSheetViews>
  <mergeCells count="9">
    <mergeCell ref="I4:M14"/>
    <mergeCell ref="A1:F1"/>
    <mergeCell ref="A26:B26"/>
    <mergeCell ref="A2:F2"/>
    <mergeCell ref="A3:F3"/>
    <mergeCell ref="A4:C4"/>
    <mergeCell ref="D4:F4"/>
    <mergeCell ref="A24:B24"/>
    <mergeCell ref="A25:B25"/>
  </mergeCells>
  <phoneticPr fontId="3" type="noConversion"/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>Praxis Dr. Weiss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Weiss</dc:creator>
  <cp:lastModifiedBy>Thomas Weiss</cp:lastModifiedBy>
  <cp:lastPrinted>2011-07-04T16:38:49Z</cp:lastPrinted>
  <dcterms:created xsi:type="dcterms:W3CDTF">2011-07-04T05:54:04Z</dcterms:created>
  <dcterms:modified xsi:type="dcterms:W3CDTF">2014-08-29T08:18:08Z</dcterms:modified>
</cp:coreProperties>
</file>